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80" i="1"/>
  <c r="E72" i="1"/>
  <c r="E77" i="1"/>
  <c r="E67" i="1"/>
  <c r="E51" i="1"/>
  <c r="E23" i="1"/>
  <c r="E22" i="1"/>
  <c r="E18" i="1"/>
  <c r="E33" i="1"/>
  <c r="F33" i="1"/>
  <c r="E57" i="1"/>
  <c r="E83" i="1"/>
  <c r="F83" i="1" s="1"/>
  <c r="E82" i="1"/>
  <c r="F82" i="1" s="1"/>
  <c r="E81" i="1"/>
  <c r="F81" i="1" s="1"/>
  <c r="E79" i="1"/>
  <c r="E78" i="1"/>
  <c r="E76" i="1"/>
  <c r="E75" i="1"/>
  <c r="E74" i="1"/>
  <c r="E73" i="1"/>
  <c r="E71" i="1"/>
  <c r="E70" i="1"/>
  <c r="E69" i="1"/>
  <c r="E68" i="1"/>
  <c r="E66" i="1"/>
  <c r="E65" i="1"/>
  <c r="E64" i="1"/>
  <c r="E63" i="1"/>
  <c r="E62" i="1"/>
  <c r="E61" i="1"/>
  <c r="E60" i="1"/>
  <c r="E59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4" i="1"/>
  <c r="F4" i="1" s="1"/>
  <c r="F78" i="1" l="1"/>
  <c r="F75" i="1"/>
  <c r="F73" i="1"/>
  <c r="F70" i="1"/>
  <c r="F68" i="1"/>
  <c r="F65" i="1"/>
  <c r="F63" i="1"/>
  <c r="F61" i="1"/>
  <c r="F59" i="1"/>
  <c r="F55" i="1"/>
  <c r="F53" i="1"/>
  <c r="F50" i="1"/>
  <c r="F48" i="1"/>
  <c r="F46" i="1"/>
  <c r="F44" i="1"/>
  <c r="F42" i="1"/>
  <c r="F40" i="1"/>
  <c r="F38" i="1"/>
  <c r="F36" i="1"/>
  <c r="F34" i="1"/>
  <c r="F31" i="1"/>
  <c r="F29" i="1"/>
  <c r="F27" i="1"/>
  <c r="F25" i="1"/>
  <c r="F21" i="1"/>
  <c r="F19" i="1"/>
  <c r="F16" i="1"/>
  <c r="F14" i="1"/>
  <c r="F12" i="1"/>
  <c r="F10" i="1"/>
  <c r="F8" i="1"/>
  <c r="F79" i="1"/>
  <c r="F76" i="1"/>
  <c r="F74" i="1"/>
  <c r="F71" i="1"/>
  <c r="F69" i="1"/>
  <c r="F66" i="1"/>
  <c r="F64" i="1"/>
  <c r="F62" i="1"/>
  <c r="F60" i="1"/>
  <c r="F56" i="1"/>
  <c r="F54" i="1"/>
  <c r="F52" i="1"/>
  <c r="F49" i="1"/>
  <c r="F47" i="1"/>
  <c r="F45" i="1"/>
  <c r="F43" i="1"/>
  <c r="F41" i="1"/>
  <c r="F39" i="1"/>
  <c r="F37" i="1"/>
  <c r="F35" i="1"/>
  <c r="F32" i="1"/>
  <c r="F30" i="1"/>
  <c r="F28" i="1"/>
  <c r="F26" i="1"/>
  <c r="F24" i="1"/>
  <c r="F20" i="1"/>
  <c r="F17" i="1"/>
  <c r="F15" i="1"/>
  <c r="F13" i="1"/>
  <c r="F11" i="1"/>
  <c r="F9" i="1"/>
  <c r="F7" i="1"/>
  <c r="F57" i="1"/>
</calcChain>
</file>

<file path=xl/sharedStrings.xml><?xml version="1.0" encoding="utf-8"?>
<sst xmlns="http://schemas.openxmlformats.org/spreadsheetml/2006/main" count="10" uniqueCount="10">
  <si>
    <t>м/п в ящ</t>
  </si>
  <si>
    <t>грамм</t>
  </si>
  <si>
    <t>мм</t>
  </si>
  <si>
    <t>шт</t>
  </si>
  <si>
    <t>5826В</t>
  </si>
  <si>
    <t>кг в ящике</t>
  </si>
  <si>
    <t>Серия</t>
  </si>
  <si>
    <t>Вес рейки</t>
  </si>
  <si>
    <t xml:space="preserve">Длина
</t>
  </si>
  <si>
    <t>Реек в ящике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</si>
</sst>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1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shrinkToFit="1"/>
    </xf>
    <xf numFmtId="1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4" fontId="1" fillId="0" borderId="0" xfId="0" applyNumberFormat="1" applyFont="1"/>
    <xf numFmtId="14" fontId="1" fillId="0" borderId="0" xfId="0" applyNumberFormat="1" applyFont="1"/>
    <xf numFmtId="164" fontId="8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2" borderId="4" xfId="1" applyNumberFormat="1" applyFont="1" applyFill="1" applyBorder="1" applyAlignment="1">
      <alignment horizontal="center" vertical="center" shrinkToFit="1"/>
    </xf>
    <xf numFmtId="0" fontId="7" fillId="0" borderId="5" xfId="1" applyNumberFormat="1" applyFont="1" applyFill="1" applyBorder="1" applyAlignment="1">
      <alignment horizontal="center" vertical="center" shrinkToFit="1"/>
    </xf>
    <xf numFmtId="1" fontId="7" fillId="0" borderId="7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/>
    </xf>
    <xf numFmtId="164" fontId="8" fillId="2" borderId="8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top" wrapText="1"/>
    </xf>
    <xf numFmtId="165" fontId="4" fillId="3" borderId="6" xfId="2" applyNumberFormat="1" applyFont="1" applyFill="1" applyBorder="1" applyAlignment="1">
      <alignment horizontal="center" vertical="top" wrapText="1" shrinkToFit="1"/>
    </xf>
    <xf numFmtId="0" fontId="5" fillId="3" borderId="6" xfId="0" applyFont="1" applyFill="1" applyBorder="1" applyAlignment="1">
      <alignment horizontal="center" vertical="top" wrapText="1"/>
    </xf>
    <xf numFmtId="1" fontId="4" fillId="3" borderId="6" xfId="1" applyNumberFormat="1" applyFont="1" applyFill="1" applyBorder="1" applyAlignment="1">
      <alignment horizontal="center" vertical="top" wrapText="1"/>
    </xf>
    <xf numFmtId="164" fontId="4" fillId="3" borderId="6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_база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workbookViewId="0">
      <pane xSplit="1" ySplit="3" topLeftCell="B40" activePane="bottomRight" state="frozen"/>
      <selection pane="topRight" activeCell="B1" sqref="B1"/>
      <selection pane="bottomLeft" activeCell="A5" sqref="A5"/>
      <selection pane="bottomRight" activeCell="H17" sqref="H17"/>
    </sheetView>
  </sheetViews>
  <sheetFormatPr defaultRowHeight="14.25" x14ac:dyDescent="0.2"/>
  <cols>
    <col min="1" max="1" width="12.42578125" style="1" customWidth="1"/>
    <col min="2" max="2" width="10.5703125" style="1" customWidth="1"/>
    <col min="3" max="3" width="9.7109375" style="1" bestFit="1" customWidth="1"/>
    <col min="4" max="4" width="11.140625" style="2" customWidth="1"/>
    <col min="5" max="6" width="11.140625" style="3" customWidth="1"/>
    <col min="7" max="16384" width="9.140625" style="1"/>
  </cols>
  <sheetData>
    <row r="1" spans="1:6" ht="15.75" thickBot="1" x14ac:dyDescent="0.25">
      <c r="B1" s="19"/>
      <c r="C1" s="19"/>
    </row>
    <row r="2" spans="1:6" s="4" customFormat="1" ht="30" customHeight="1" x14ac:dyDescent="0.25">
      <c r="A2" s="29" t="s">
        <v>6</v>
      </c>
      <c r="B2" s="30" t="s">
        <v>7</v>
      </c>
      <c r="C2" s="31" t="s">
        <v>8</v>
      </c>
      <c r="D2" s="32" t="s">
        <v>9</v>
      </c>
      <c r="E2" s="33" t="s">
        <v>0</v>
      </c>
      <c r="F2" s="33" t="s">
        <v>5</v>
      </c>
    </row>
    <row r="3" spans="1:6" s="9" customFormat="1" ht="12" x14ac:dyDescent="0.2">
      <c r="A3" s="20"/>
      <c r="B3" s="6" t="s">
        <v>1</v>
      </c>
      <c r="C3" s="7" t="s">
        <v>2</v>
      </c>
      <c r="D3" s="5" t="s">
        <v>3</v>
      </c>
      <c r="E3" s="17"/>
      <c r="F3" s="8"/>
    </row>
    <row r="4" spans="1:6" ht="15.75" x14ac:dyDescent="0.2">
      <c r="A4" s="21">
        <v>130</v>
      </c>
      <c r="B4" s="10">
        <v>115</v>
      </c>
      <c r="C4" s="11">
        <v>2400</v>
      </c>
      <c r="D4" s="12">
        <v>80</v>
      </c>
      <c r="E4" s="16">
        <f>D4*C4/1000</f>
        <v>192</v>
      </c>
      <c r="F4" s="18">
        <f>B4/1000/C4*1000*E4</f>
        <v>9.2000000000000011</v>
      </c>
    </row>
    <row r="5" spans="1:6" ht="15.75" x14ac:dyDescent="0.2">
      <c r="A5" s="21">
        <v>157</v>
      </c>
      <c r="B5" s="10"/>
      <c r="C5" s="11">
        <v>2400</v>
      </c>
      <c r="D5" s="12">
        <v>63</v>
      </c>
      <c r="E5" s="16">
        <v>151.19999999999999</v>
      </c>
      <c r="F5" s="18"/>
    </row>
    <row r="6" spans="1:6" ht="15.75" x14ac:dyDescent="0.2">
      <c r="A6" s="21">
        <v>1210</v>
      </c>
      <c r="B6" s="10"/>
      <c r="C6" s="11">
        <v>2900</v>
      </c>
      <c r="D6" s="12">
        <v>210</v>
      </c>
      <c r="E6" s="16">
        <v>609</v>
      </c>
      <c r="F6" s="18"/>
    </row>
    <row r="7" spans="1:6" ht="15.75" x14ac:dyDescent="0.2">
      <c r="A7" s="21">
        <v>1414</v>
      </c>
      <c r="B7" s="10">
        <v>200</v>
      </c>
      <c r="C7" s="11">
        <v>2900</v>
      </c>
      <c r="D7" s="13">
        <v>135</v>
      </c>
      <c r="E7" s="16">
        <f t="shared" ref="E7:E80" si="0">D7*C7/1000</f>
        <v>391.5</v>
      </c>
      <c r="F7" s="18">
        <f t="shared" ref="F7:F79" si="1">B7/1000/C7*1000*E7</f>
        <v>27</v>
      </c>
    </row>
    <row r="8" spans="1:6" ht="15.75" x14ac:dyDescent="0.2">
      <c r="A8" s="21">
        <v>1415</v>
      </c>
      <c r="B8" s="10">
        <v>202</v>
      </c>
      <c r="C8" s="11">
        <v>2900</v>
      </c>
      <c r="D8" s="13">
        <v>144</v>
      </c>
      <c r="E8" s="16">
        <f t="shared" si="0"/>
        <v>417.6</v>
      </c>
      <c r="F8" s="18">
        <f t="shared" si="1"/>
        <v>29.088000000000001</v>
      </c>
    </row>
    <row r="9" spans="1:6" ht="15.75" x14ac:dyDescent="0.2">
      <c r="A9" s="21">
        <v>1416</v>
      </c>
      <c r="B9" s="10">
        <v>220</v>
      </c>
      <c r="C9" s="11">
        <v>2900</v>
      </c>
      <c r="D9" s="13">
        <v>128</v>
      </c>
      <c r="E9" s="16">
        <f t="shared" si="0"/>
        <v>371.2</v>
      </c>
      <c r="F9" s="18">
        <f t="shared" si="1"/>
        <v>28.16</v>
      </c>
    </row>
    <row r="10" spans="1:6" ht="15.75" x14ac:dyDescent="0.2">
      <c r="A10" s="22">
        <v>1417</v>
      </c>
      <c r="B10" s="10">
        <v>250</v>
      </c>
      <c r="C10" s="11">
        <v>2900</v>
      </c>
      <c r="D10" s="13">
        <v>112</v>
      </c>
      <c r="E10" s="16">
        <f t="shared" si="0"/>
        <v>324.8</v>
      </c>
      <c r="F10" s="18">
        <f t="shared" si="1"/>
        <v>28</v>
      </c>
    </row>
    <row r="11" spans="1:6" ht="15.75" x14ac:dyDescent="0.2">
      <c r="A11" s="22">
        <v>1511</v>
      </c>
      <c r="B11" s="10">
        <v>173</v>
      </c>
      <c r="C11" s="11">
        <v>2900</v>
      </c>
      <c r="D11" s="13">
        <v>140</v>
      </c>
      <c r="E11" s="16">
        <f t="shared" si="0"/>
        <v>406</v>
      </c>
      <c r="F11" s="18">
        <f t="shared" si="1"/>
        <v>24.22</v>
      </c>
    </row>
    <row r="12" spans="1:6" ht="15.75" x14ac:dyDescent="0.2">
      <c r="A12" s="21">
        <v>157</v>
      </c>
      <c r="B12" s="10">
        <v>345</v>
      </c>
      <c r="C12" s="11">
        <v>2400</v>
      </c>
      <c r="D12" s="13">
        <v>63</v>
      </c>
      <c r="E12" s="16">
        <f t="shared" si="0"/>
        <v>151.19999999999999</v>
      </c>
      <c r="F12" s="18">
        <f t="shared" si="1"/>
        <v>21.734999999999996</v>
      </c>
    </row>
    <row r="13" spans="1:6" ht="15.75" x14ac:dyDescent="0.2">
      <c r="A13" s="21">
        <v>1611</v>
      </c>
      <c r="B13" s="10">
        <v>200</v>
      </c>
      <c r="C13" s="11">
        <v>2900</v>
      </c>
      <c r="D13" s="13">
        <v>140</v>
      </c>
      <c r="E13" s="16">
        <f t="shared" si="0"/>
        <v>406</v>
      </c>
      <c r="F13" s="18">
        <f t="shared" si="1"/>
        <v>28</v>
      </c>
    </row>
    <row r="14" spans="1:6" ht="15.75" x14ac:dyDescent="0.2">
      <c r="A14" s="21">
        <v>1713</v>
      </c>
      <c r="B14" s="10">
        <v>250</v>
      </c>
      <c r="C14" s="11">
        <v>2900</v>
      </c>
      <c r="D14" s="13">
        <v>96</v>
      </c>
      <c r="E14" s="16">
        <f t="shared" si="0"/>
        <v>278.39999999999998</v>
      </c>
      <c r="F14" s="18">
        <f t="shared" si="1"/>
        <v>23.999999999999996</v>
      </c>
    </row>
    <row r="15" spans="1:6" ht="15.75" x14ac:dyDescent="0.2">
      <c r="A15" s="21">
        <v>1718</v>
      </c>
      <c r="B15" s="10">
        <v>309</v>
      </c>
      <c r="C15" s="11">
        <v>2900</v>
      </c>
      <c r="D15" s="13">
        <v>84</v>
      </c>
      <c r="E15" s="16">
        <f t="shared" si="0"/>
        <v>243.6</v>
      </c>
      <c r="F15" s="18">
        <f t="shared" si="1"/>
        <v>25.956</v>
      </c>
    </row>
    <row r="16" spans="1:6" ht="15.75" x14ac:dyDescent="0.2">
      <c r="A16" s="21">
        <v>1813</v>
      </c>
      <c r="B16" s="10">
        <v>273</v>
      </c>
      <c r="C16" s="11">
        <v>2900</v>
      </c>
      <c r="D16" s="13">
        <v>96</v>
      </c>
      <c r="E16" s="16">
        <f t="shared" si="0"/>
        <v>278.39999999999998</v>
      </c>
      <c r="F16" s="18">
        <f t="shared" si="1"/>
        <v>26.208000000000002</v>
      </c>
    </row>
    <row r="17" spans="1:6" ht="15.75" x14ac:dyDescent="0.2">
      <c r="A17" s="21">
        <v>1814</v>
      </c>
      <c r="B17" s="10">
        <v>273</v>
      </c>
      <c r="C17" s="11">
        <v>2900</v>
      </c>
      <c r="D17" s="13">
        <v>96</v>
      </c>
      <c r="E17" s="16">
        <f t="shared" si="0"/>
        <v>278.39999999999998</v>
      </c>
      <c r="F17" s="18">
        <f t="shared" si="1"/>
        <v>26.208000000000002</v>
      </c>
    </row>
    <row r="18" spans="1:6" ht="15.75" x14ac:dyDescent="0.2">
      <c r="A18" s="21">
        <v>1826</v>
      </c>
      <c r="B18" s="10"/>
      <c r="C18" s="11">
        <v>2900</v>
      </c>
      <c r="D18" s="13">
        <v>56</v>
      </c>
      <c r="E18" s="16">
        <f t="shared" si="0"/>
        <v>162.4</v>
      </c>
      <c r="F18" s="18"/>
    </row>
    <row r="19" spans="1:6" ht="15.75" x14ac:dyDescent="0.2">
      <c r="A19" s="21">
        <v>1830</v>
      </c>
      <c r="B19" s="10">
        <v>547</v>
      </c>
      <c r="C19" s="11">
        <v>2900</v>
      </c>
      <c r="D19" s="13">
        <v>61</v>
      </c>
      <c r="E19" s="16">
        <f t="shared" si="0"/>
        <v>176.9</v>
      </c>
      <c r="F19" s="18">
        <f t="shared" si="1"/>
        <v>33.367000000000004</v>
      </c>
    </row>
    <row r="20" spans="1:6" ht="15.75" x14ac:dyDescent="0.2">
      <c r="A20" s="21">
        <v>1913</v>
      </c>
      <c r="B20" s="10">
        <v>264</v>
      </c>
      <c r="C20" s="11">
        <v>2900</v>
      </c>
      <c r="D20" s="13">
        <v>126</v>
      </c>
      <c r="E20" s="16">
        <f t="shared" si="0"/>
        <v>365.4</v>
      </c>
      <c r="F20" s="18">
        <f t="shared" si="1"/>
        <v>33.264000000000003</v>
      </c>
    </row>
    <row r="21" spans="1:6" ht="15.75" x14ac:dyDescent="0.2">
      <c r="A21" s="21">
        <v>2017</v>
      </c>
      <c r="B21" s="10">
        <v>304</v>
      </c>
      <c r="C21" s="11">
        <v>2900</v>
      </c>
      <c r="D21" s="13">
        <v>98</v>
      </c>
      <c r="E21" s="16">
        <f t="shared" si="0"/>
        <v>284.2</v>
      </c>
      <c r="F21" s="18">
        <f t="shared" si="1"/>
        <v>29.791999999999994</v>
      </c>
    </row>
    <row r="22" spans="1:6" ht="15.75" x14ac:dyDescent="0.2">
      <c r="A22" s="21">
        <v>2028</v>
      </c>
      <c r="B22" s="10"/>
      <c r="C22" s="11">
        <v>2900</v>
      </c>
      <c r="D22" s="13">
        <v>34</v>
      </c>
      <c r="E22" s="16">
        <f t="shared" si="0"/>
        <v>98.6</v>
      </c>
      <c r="F22" s="18"/>
    </row>
    <row r="23" spans="1:6" ht="15.75" x14ac:dyDescent="0.2">
      <c r="A23" s="21">
        <v>2042</v>
      </c>
      <c r="B23" s="10"/>
      <c r="C23" s="11">
        <v>2900</v>
      </c>
      <c r="D23" s="13">
        <v>48</v>
      </c>
      <c r="E23" s="16">
        <f t="shared" si="0"/>
        <v>139.19999999999999</v>
      </c>
      <c r="F23" s="18"/>
    </row>
    <row r="24" spans="1:6" ht="15.75" x14ac:dyDescent="0.2">
      <c r="A24" s="21">
        <v>2115</v>
      </c>
      <c r="B24" s="10">
        <v>330</v>
      </c>
      <c r="C24" s="11">
        <v>2900</v>
      </c>
      <c r="D24" s="13">
        <v>80</v>
      </c>
      <c r="E24" s="16">
        <f t="shared" si="0"/>
        <v>232</v>
      </c>
      <c r="F24" s="18">
        <f t="shared" si="1"/>
        <v>26.400000000000002</v>
      </c>
    </row>
    <row r="25" spans="1:6" ht="15.75" x14ac:dyDescent="0.2">
      <c r="A25" s="21">
        <v>2116</v>
      </c>
      <c r="B25" s="10">
        <v>333</v>
      </c>
      <c r="C25" s="11">
        <v>2900</v>
      </c>
      <c r="D25" s="13">
        <v>80</v>
      </c>
      <c r="E25" s="16">
        <f t="shared" si="0"/>
        <v>232</v>
      </c>
      <c r="F25" s="18">
        <f t="shared" si="1"/>
        <v>26.640000000000004</v>
      </c>
    </row>
    <row r="26" spans="1:6" ht="15.75" x14ac:dyDescent="0.2">
      <c r="A26" s="21">
        <v>2215</v>
      </c>
      <c r="B26" s="10">
        <v>415</v>
      </c>
      <c r="C26" s="11">
        <v>2900</v>
      </c>
      <c r="D26" s="13">
        <v>70</v>
      </c>
      <c r="E26" s="16">
        <f t="shared" si="0"/>
        <v>203</v>
      </c>
      <c r="F26" s="18">
        <f t="shared" si="1"/>
        <v>29.05</v>
      </c>
    </row>
    <row r="27" spans="1:6" ht="15.75" x14ac:dyDescent="0.2">
      <c r="A27" s="21">
        <v>2216</v>
      </c>
      <c r="B27" s="10">
        <v>415</v>
      </c>
      <c r="C27" s="11">
        <v>2900</v>
      </c>
      <c r="D27" s="13">
        <v>70</v>
      </c>
      <c r="E27" s="16">
        <f t="shared" si="0"/>
        <v>203</v>
      </c>
      <c r="F27" s="18">
        <f t="shared" si="1"/>
        <v>29.05</v>
      </c>
    </row>
    <row r="28" spans="1:6" ht="15.75" x14ac:dyDescent="0.2">
      <c r="A28" s="21">
        <v>2219</v>
      </c>
      <c r="B28" s="10">
        <v>438</v>
      </c>
      <c r="C28" s="11">
        <v>2900</v>
      </c>
      <c r="D28" s="13">
        <v>59</v>
      </c>
      <c r="E28" s="16">
        <f t="shared" si="0"/>
        <v>171.1</v>
      </c>
      <c r="F28" s="18">
        <f t="shared" si="1"/>
        <v>25.841999999999999</v>
      </c>
    </row>
    <row r="29" spans="1:6" ht="15.75" x14ac:dyDescent="0.2">
      <c r="A29" s="21">
        <v>2245</v>
      </c>
      <c r="B29" s="10">
        <v>1019</v>
      </c>
      <c r="C29" s="11">
        <v>2900</v>
      </c>
      <c r="D29" s="13">
        <v>33</v>
      </c>
      <c r="E29" s="16">
        <f t="shared" si="0"/>
        <v>95.7</v>
      </c>
      <c r="F29" s="18">
        <f t="shared" si="1"/>
        <v>33.626999999999995</v>
      </c>
    </row>
    <row r="30" spans="1:6" ht="15.75" x14ac:dyDescent="0.2">
      <c r="A30" s="22">
        <v>2313</v>
      </c>
      <c r="B30" s="10">
        <v>335</v>
      </c>
      <c r="C30" s="11">
        <v>2900</v>
      </c>
      <c r="D30" s="13">
        <v>90</v>
      </c>
      <c r="E30" s="16">
        <f t="shared" si="0"/>
        <v>261</v>
      </c>
      <c r="F30" s="18">
        <f t="shared" si="1"/>
        <v>30.150000000000002</v>
      </c>
    </row>
    <row r="31" spans="1:6" ht="15.75" x14ac:dyDescent="0.2">
      <c r="A31" s="21">
        <v>2415</v>
      </c>
      <c r="B31" s="10">
        <v>340</v>
      </c>
      <c r="C31" s="11">
        <v>2900</v>
      </c>
      <c r="D31" s="13">
        <v>81</v>
      </c>
      <c r="E31" s="16">
        <f t="shared" si="0"/>
        <v>234.9</v>
      </c>
      <c r="F31" s="18">
        <f t="shared" si="1"/>
        <v>27.540000000000003</v>
      </c>
    </row>
    <row r="32" spans="1:6" ht="15.75" x14ac:dyDescent="0.2">
      <c r="A32" s="21">
        <v>2422</v>
      </c>
      <c r="B32" s="10">
        <v>488</v>
      </c>
      <c r="C32" s="11">
        <v>2900</v>
      </c>
      <c r="D32" s="13">
        <v>54</v>
      </c>
      <c r="E32" s="16">
        <f t="shared" si="0"/>
        <v>156.6</v>
      </c>
      <c r="F32" s="18">
        <f t="shared" si="1"/>
        <v>26.352</v>
      </c>
    </row>
    <row r="33" spans="1:6" ht="15.75" x14ac:dyDescent="0.2">
      <c r="A33" s="21">
        <v>2516</v>
      </c>
      <c r="B33" s="10">
        <v>380</v>
      </c>
      <c r="C33" s="11">
        <v>2900</v>
      </c>
      <c r="D33" s="13">
        <v>69</v>
      </c>
      <c r="E33" s="16">
        <f t="shared" si="0"/>
        <v>200.1</v>
      </c>
      <c r="F33" s="18">
        <f t="shared" si="1"/>
        <v>26.219999999999995</v>
      </c>
    </row>
    <row r="34" spans="1:6" ht="15.75" x14ac:dyDescent="0.2">
      <c r="A34" s="21">
        <v>2518</v>
      </c>
      <c r="B34" s="10">
        <v>423</v>
      </c>
      <c r="C34" s="11">
        <v>2900</v>
      </c>
      <c r="D34" s="13">
        <v>77</v>
      </c>
      <c r="E34" s="16">
        <f t="shared" si="0"/>
        <v>223.3</v>
      </c>
      <c r="F34" s="18">
        <f t="shared" si="1"/>
        <v>32.570999999999998</v>
      </c>
    </row>
    <row r="35" spans="1:6" ht="15.75" x14ac:dyDescent="0.2">
      <c r="A35" s="21">
        <v>2613</v>
      </c>
      <c r="B35" s="10">
        <v>364</v>
      </c>
      <c r="C35" s="11">
        <v>2900</v>
      </c>
      <c r="D35" s="13">
        <v>80</v>
      </c>
      <c r="E35" s="16">
        <f t="shared" si="0"/>
        <v>232</v>
      </c>
      <c r="F35" s="18">
        <f t="shared" si="1"/>
        <v>29.120000000000005</v>
      </c>
    </row>
    <row r="36" spans="1:6" ht="15.75" x14ac:dyDescent="0.2">
      <c r="A36" s="21">
        <v>2615</v>
      </c>
      <c r="B36" s="10">
        <v>440</v>
      </c>
      <c r="C36" s="11">
        <v>2900</v>
      </c>
      <c r="D36" s="13">
        <v>72</v>
      </c>
      <c r="E36" s="16">
        <f t="shared" si="0"/>
        <v>208.8</v>
      </c>
      <c r="F36" s="18">
        <f t="shared" si="1"/>
        <v>31.68</v>
      </c>
    </row>
    <row r="37" spans="1:6" ht="15.75" x14ac:dyDescent="0.2">
      <c r="A37" s="21">
        <v>2712</v>
      </c>
      <c r="B37" s="10">
        <v>400</v>
      </c>
      <c r="C37" s="11">
        <v>2900</v>
      </c>
      <c r="D37" s="13">
        <v>72</v>
      </c>
      <c r="E37" s="16">
        <f t="shared" si="0"/>
        <v>208.8</v>
      </c>
      <c r="F37" s="18">
        <f t="shared" si="1"/>
        <v>28.8</v>
      </c>
    </row>
    <row r="38" spans="1:6" ht="15.75" x14ac:dyDescent="0.2">
      <c r="A38" s="21">
        <v>2915</v>
      </c>
      <c r="B38" s="10">
        <v>415</v>
      </c>
      <c r="C38" s="11">
        <v>2900</v>
      </c>
      <c r="D38" s="13">
        <v>81</v>
      </c>
      <c r="E38" s="16">
        <f t="shared" si="0"/>
        <v>234.9</v>
      </c>
      <c r="F38" s="18">
        <f t="shared" si="1"/>
        <v>33.615000000000002</v>
      </c>
    </row>
    <row r="39" spans="1:6" ht="15.75" x14ac:dyDescent="0.2">
      <c r="A39" s="21">
        <v>2920</v>
      </c>
      <c r="B39" s="10">
        <v>490</v>
      </c>
      <c r="C39" s="11">
        <v>2900</v>
      </c>
      <c r="D39" s="13">
        <v>81</v>
      </c>
      <c r="E39" s="16">
        <f t="shared" si="0"/>
        <v>234.9</v>
      </c>
      <c r="F39" s="18">
        <f t="shared" si="1"/>
        <v>39.690000000000005</v>
      </c>
    </row>
    <row r="40" spans="1:6" ht="15.75" x14ac:dyDescent="0.2">
      <c r="A40" s="21">
        <v>3020</v>
      </c>
      <c r="B40" s="10">
        <v>545</v>
      </c>
      <c r="C40" s="11">
        <v>2900</v>
      </c>
      <c r="D40" s="13">
        <v>56</v>
      </c>
      <c r="E40" s="16">
        <f t="shared" si="0"/>
        <v>162.4</v>
      </c>
      <c r="F40" s="18">
        <f t="shared" si="1"/>
        <v>30.520000000000003</v>
      </c>
    </row>
    <row r="41" spans="1:6" ht="15.75" x14ac:dyDescent="0.2">
      <c r="A41" s="21">
        <v>3022</v>
      </c>
      <c r="B41" s="10">
        <v>637</v>
      </c>
      <c r="C41" s="11">
        <v>2900</v>
      </c>
      <c r="D41" s="13">
        <v>46</v>
      </c>
      <c r="E41" s="16">
        <f t="shared" si="0"/>
        <v>133.4</v>
      </c>
      <c r="F41" s="18">
        <f t="shared" si="1"/>
        <v>29.302000000000003</v>
      </c>
    </row>
    <row r="42" spans="1:6" ht="15.75" x14ac:dyDescent="0.2">
      <c r="A42" s="21">
        <v>30221</v>
      </c>
      <c r="B42" s="10">
        <v>637</v>
      </c>
      <c r="C42" s="11">
        <v>2900</v>
      </c>
      <c r="D42" s="13">
        <v>46</v>
      </c>
      <c r="E42" s="16">
        <f t="shared" si="0"/>
        <v>133.4</v>
      </c>
      <c r="F42" s="18">
        <f t="shared" si="1"/>
        <v>29.302000000000003</v>
      </c>
    </row>
    <row r="43" spans="1:6" ht="15.75" x14ac:dyDescent="0.2">
      <c r="A43" s="21">
        <v>30222</v>
      </c>
      <c r="B43" s="10">
        <v>637</v>
      </c>
      <c r="C43" s="11">
        <v>2900</v>
      </c>
      <c r="D43" s="13">
        <v>46</v>
      </c>
      <c r="E43" s="16">
        <f t="shared" si="0"/>
        <v>133.4</v>
      </c>
      <c r="F43" s="18">
        <f t="shared" si="1"/>
        <v>29.302000000000003</v>
      </c>
    </row>
    <row r="44" spans="1:6" ht="15.75" x14ac:dyDescent="0.2">
      <c r="A44" s="21">
        <v>3120</v>
      </c>
      <c r="B44" s="10">
        <v>575</v>
      </c>
      <c r="C44" s="11">
        <v>2900</v>
      </c>
      <c r="D44" s="13">
        <v>56</v>
      </c>
      <c r="E44" s="16">
        <f t="shared" si="0"/>
        <v>162.4</v>
      </c>
      <c r="F44" s="18">
        <f t="shared" si="1"/>
        <v>32.199999999999996</v>
      </c>
    </row>
    <row r="45" spans="1:6" ht="15.75" x14ac:dyDescent="0.2">
      <c r="A45" s="21">
        <v>3122</v>
      </c>
      <c r="B45" s="10">
        <v>692</v>
      </c>
      <c r="C45" s="11">
        <v>2900</v>
      </c>
      <c r="D45" s="13">
        <v>46</v>
      </c>
      <c r="E45" s="16">
        <f t="shared" si="0"/>
        <v>133.4</v>
      </c>
      <c r="F45" s="18">
        <f t="shared" si="1"/>
        <v>31.831999999999997</v>
      </c>
    </row>
    <row r="46" spans="1:6" ht="15.75" x14ac:dyDescent="0.2">
      <c r="A46" s="21">
        <v>31221</v>
      </c>
      <c r="B46" s="10">
        <v>692</v>
      </c>
      <c r="C46" s="11">
        <v>2900</v>
      </c>
      <c r="D46" s="13">
        <v>46</v>
      </c>
      <c r="E46" s="16">
        <f t="shared" si="0"/>
        <v>133.4</v>
      </c>
      <c r="F46" s="18">
        <f t="shared" si="1"/>
        <v>31.831999999999997</v>
      </c>
    </row>
    <row r="47" spans="1:6" ht="15.75" x14ac:dyDescent="0.2">
      <c r="A47" s="21">
        <v>3415</v>
      </c>
      <c r="B47" s="10">
        <v>630</v>
      </c>
      <c r="C47" s="11">
        <v>2900</v>
      </c>
      <c r="D47" s="13">
        <v>42</v>
      </c>
      <c r="E47" s="16">
        <f t="shared" si="0"/>
        <v>121.8</v>
      </c>
      <c r="F47" s="18">
        <f t="shared" si="1"/>
        <v>26.46</v>
      </c>
    </row>
    <row r="48" spans="1:6" ht="15.75" x14ac:dyDescent="0.2">
      <c r="A48" s="21">
        <v>3418</v>
      </c>
      <c r="B48" s="10">
        <v>580</v>
      </c>
      <c r="C48" s="11">
        <v>2900</v>
      </c>
      <c r="D48" s="13">
        <v>52</v>
      </c>
      <c r="E48" s="16">
        <f t="shared" si="0"/>
        <v>150.80000000000001</v>
      </c>
      <c r="F48" s="18">
        <f t="shared" si="1"/>
        <v>30.16</v>
      </c>
    </row>
    <row r="49" spans="1:6" ht="15.75" x14ac:dyDescent="0.2">
      <c r="A49" s="21">
        <v>3420</v>
      </c>
      <c r="B49" s="10">
        <v>646</v>
      </c>
      <c r="C49" s="11">
        <v>2900</v>
      </c>
      <c r="D49" s="13">
        <v>45</v>
      </c>
      <c r="E49" s="16">
        <f t="shared" si="0"/>
        <v>130.5</v>
      </c>
      <c r="F49" s="18">
        <f t="shared" si="1"/>
        <v>29.07</v>
      </c>
    </row>
    <row r="50" spans="1:6" ht="15.75" x14ac:dyDescent="0.2">
      <c r="A50" s="21">
        <v>3422</v>
      </c>
      <c r="B50" s="10">
        <v>682</v>
      </c>
      <c r="C50" s="11">
        <v>2900</v>
      </c>
      <c r="D50" s="13">
        <v>36</v>
      </c>
      <c r="E50" s="16">
        <f t="shared" si="0"/>
        <v>104.4</v>
      </c>
      <c r="F50" s="18">
        <f t="shared" si="1"/>
        <v>24.552000000000003</v>
      </c>
    </row>
    <row r="51" spans="1:6" ht="15.75" x14ac:dyDescent="0.2">
      <c r="A51" s="21">
        <v>3446</v>
      </c>
      <c r="B51" s="10"/>
      <c r="C51" s="11">
        <v>2900</v>
      </c>
      <c r="D51" s="13">
        <v>22</v>
      </c>
      <c r="E51" s="16">
        <f t="shared" si="0"/>
        <v>63.8</v>
      </c>
      <c r="F51" s="18"/>
    </row>
    <row r="52" spans="1:6" ht="15.75" x14ac:dyDescent="0.2">
      <c r="A52" s="21">
        <v>3620</v>
      </c>
      <c r="B52" s="10">
        <v>685</v>
      </c>
      <c r="C52" s="11">
        <v>2900</v>
      </c>
      <c r="D52" s="13">
        <v>42</v>
      </c>
      <c r="E52" s="16">
        <f t="shared" si="0"/>
        <v>121.8</v>
      </c>
      <c r="F52" s="18">
        <f t="shared" si="1"/>
        <v>28.77</v>
      </c>
    </row>
    <row r="53" spans="1:6" ht="15.75" x14ac:dyDescent="0.2">
      <c r="A53" s="21">
        <v>3624</v>
      </c>
      <c r="B53" s="10">
        <v>770</v>
      </c>
      <c r="C53" s="11">
        <v>2900</v>
      </c>
      <c r="D53" s="13">
        <v>36</v>
      </c>
      <c r="E53" s="16">
        <f t="shared" si="0"/>
        <v>104.4</v>
      </c>
      <c r="F53" s="18">
        <f t="shared" si="1"/>
        <v>27.720000000000006</v>
      </c>
    </row>
    <row r="54" spans="1:6" ht="15.75" x14ac:dyDescent="0.2">
      <c r="A54" s="21">
        <v>3719</v>
      </c>
      <c r="B54" s="10">
        <v>653</v>
      </c>
      <c r="C54" s="11">
        <v>2900</v>
      </c>
      <c r="D54" s="13">
        <v>42</v>
      </c>
      <c r="E54" s="16">
        <f t="shared" si="0"/>
        <v>121.8</v>
      </c>
      <c r="F54" s="18">
        <f t="shared" si="1"/>
        <v>27.426000000000002</v>
      </c>
    </row>
    <row r="55" spans="1:6" ht="15.75" x14ac:dyDescent="0.2">
      <c r="A55" s="21">
        <v>3720</v>
      </c>
      <c r="B55" s="10">
        <v>753</v>
      </c>
      <c r="C55" s="11">
        <v>2900</v>
      </c>
      <c r="D55" s="13">
        <v>38</v>
      </c>
      <c r="E55" s="16">
        <f t="shared" si="0"/>
        <v>110.2</v>
      </c>
      <c r="F55" s="18">
        <f t="shared" si="1"/>
        <v>28.614000000000001</v>
      </c>
    </row>
    <row r="56" spans="1:6" ht="15.75" x14ac:dyDescent="0.2">
      <c r="A56" s="21">
        <v>3816</v>
      </c>
      <c r="B56" s="10">
        <v>627</v>
      </c>
      <c r="C56" s="11">
        <v>2900</v>
      </c>
      <c r="D56" s="13">
        <v>48</v>
      </c>
      <c r="E56" s="16">
        <f t="shared" si="0"/>
        <v>139.19999999999999</v>
      </c>
      <c r="F56" s="18">
        <f t="shared" si="1"/>
        <v>30.096</v>
      </c>
    </row>
    <row r="57" spans="1:6" ht="15.75" x14ac:dyDescent="0.2">
      <c r="A57" s="21">
        <v>3918</v>
      </c>
      <c r="B57" s="10">
        <v>638</v>
      </c>
      <c r="C57" s="11">
        <v>2900</v>
      </c>
      <c r="D57" s="13">
        <v>51</v>
      </c>
      <c r="E57" s="16">
        <f t="shared" ref="E57:E58" si="2">D57*C57/1000</f>
        <v>147.9</v>
      </c>
      <c r="F57" s="18">
        <f t="shared" ref="F57" si="3">B57/1000/C57*1000*E57</f>
        <v>32.538000000000004</v>
      </c>
    </row>
    <row r="58" spans="1:6" ht="15.75" x14ac:dyDescent="0.2">
      <c r="A58" s="21">
        <v>3920</v>
      </c>
      <c r="B58" s="10"/>
      <c r="C58" s="11">
        <v>2900</v>
      </c>
      <c r="D58" s="13">
        <v>36</v>
      </c>
      <c r="E58" s="16">
        <f t="shared" si="2"/>
        <v>104.4</v>
      </c>
      <c r="F58" s="18"/>
    </row>
    <row r="59" spans="1:6" ht="15.75" x14ac:dyDescent="0.2">
      <c r="A59" s="21">
        <v>4018</v>
      </c>
      <c r="B59" s="10">
        <v>672</v>
      </c>
      <c r="C59" s="11">
        <v>2900</v>
      </c>
      <c r="D59" s="13">
        <v>42</v>
      </c>
      <c r="E59" s="16">
        <f t="shared" si="0"/>
        <v>121.8</v>
      </c>
      <c r="F59" s="18">
        <f t="shared" si="1"/>
        <v>28.224</v>
      </c>
    </row>
    <row r="60" spans="1:6" ht="15.75" x14ac:dyDescent="0.2">
      <c r="A60" s="22">
        <v>4022</v>
      </c>
      <c r="B60" s="10">
        <v>780</v>
      </c>
      <c r="C60" s="11">
        <v>2900</v>
      </c>
      <c r="D60" s="13">
        <v>42</v>
      </c>
      <c r="E60" s="16">
        <f t="shared" si="0"/>
        <v>121.8</v>
      </c>
      <c r="F60" s="18">
        <f t="shared" si="1"/>
        <v>32.76</v>
      </c>
    </row>
    <row r="61" spans="1:6" ht="15.75" x14ac:dyDescent="0.2">
      <c r="A61" s="21">
        <v>4025</v>
      </c>
      <c r="B61" s="10">
        <v>950</v>
      </c>
      <c r="C61" s="11">
        <v>2900</v>
      </c>
      <c r="D61" s="13">
        <v>28</v>
      </c>
      <c r="E61" s="16">
        <f t="shared" si="0"/>
        <v>81.2</v>
      </c>
      <c r="F61" s="18">
        <f t="shared" si="1"/>
        <v>26.6</v>
      </c>
    </row>
    <row r="62" spans="1:6" ht="15.75" x14ac:dyDescent="0.2">
      <c r="A62" s="21">
        <v>4035</v>
      </c>
      <c r="B62" s="10">
        <v>1030</v>
      </c>
      <c r="C62" s="11">
        <v>2900</v>
      </c>
      <c r="D62" s="13">
        <v>24</v>
      </c>
      <c r="E62" s="16">
        <f t="shared" si="0"/>
        <v>69.599999999999994</v>
      </c>
      <c r="F62" s="18">
        <f t="shared" si="1"/>
        <v>24.720000000000002</v>
      </c>
    </row>
    <row r="63" spans="1:6" ht="15.75" x14ac:dyDescent="0.2">
      <c r="A63" s="21">
        <v>4218</v>
      </c>
      <c r="B63" s="10">
        <v>589</v>
      </c>
      <c r="C63" s="11">
        <v>2900</v>
      </c>
      <c r="D63" s="13">
        <v>48</v>
      </c>
      <c r="E63" s="16">
        <f t="shared" si="0"/>
        <v>139.19999999999999</v>
      </c>
      <c r="F63" s="18">
        <f t="shared" si="1"/>
        <v>28.271999999999998</v>
      </c>
    </row>
    <row r="64" spans="1:6" ht="15.75" x14ac:dyDescent="0.2">
      <c r="A64" s="21">
        <v>4312</v>
      </c>
      <c r="B64" s="10">
        <v>671</v>
      </c>
      <c r="C64" s="11">
        <v>2900</v>
      </c>
      <c r="D64" s="13">
        <v>45</v>
      </c>
      <c r="E64" s="16">
        <f t="shared" si="0"/>
        <v>130.5</v>
      </c>
      <c r="F64" s="18">
        <f t="shared" si="1"/>
        <v>30.195</v>
      </c>
    </row>
    <row r="65" spans="1:6" ht="15.75" x14ac:dyDescent="0.2">
      <c r="A65" s="21">
        <v>4324</v>
      </c>
      <c r="B65" s="10">
        <v>824</v>
      </c>
      <c r="C65" s="11">
        <v>2900</v>
      </c>
      <c r="D65" s="13">
        <v>34</v>
      </c>
      <c r="E65" s="16">
        <f t="shared" si="0"/>
        <v>98.6</v>
      </c>
      <c r="F65" s="18">
        <f t="shared" si="1"/>
        <v>28.015999999999998</v>
      </c>
    </row>
    <row r="66" spans="1:6" ht="15.75" x14ac:dyDescent="0.2">
      <c r="A66" s="21">
        <v>4425</v>
      </c>
      <c r="B66" s="10">
        <v>820</v>
      </c>
      <c r="C66" s="11">
        <v>2900</v>
      </c>
      <c r="D66" s="13">
        <v>30</v>
      </c>
      <c r="E66" s="16">
        <f t="shared" si="0"/>
        <v>87</v>
      </c>
      <c r="F66" s="18">
        <f t="shared" si="1"/>
        <v>24.599999999999994</v>
      </c>
    </row>
    <row r="67" spans="1:6" ht="15.75" x14ac:dyDescent="0.2">
      <c r="A67" s="21">
        <v>4614</v>
      </c>
      <c r="B67" s="10"/>
      <c r="C67" s="11">
        <v>2900</v>
      </c>
      <c r="D67" s="13">
        <v>45</v>
      </c>
      <c r="E67" s="16">
        <f t="shared" si="0"/>
        <v>130.5</v>
      </c>
      <c r="F67" s="18"/>
    </row>
    <row r="68" spans="1:6" ht="15.75" x14ac:dyDescent="0.2">
      <c r="A68" s="21">
        <v>5022</v>
      </c>
      <c r="B68" s="10">
        <v>900</v>
      </c>
      <c r="C68" s="11">
        <v>2900</v>
      </c>
      <c r="D68" s="13">
        <v>24</v>
      </c>
      <c r="E68" s="16">
        <f t="shared" si="0"/>
        <v>69.599999999999994</v>
      </c>
      <c r="F68" s="18">
        <f t="shared" si="1"/>
        <v>21.599999999999998</v>
      </c>
    </row>
    <row r="69" spans="1:6" ht="15.75" x14ac:dyDescent="0.2">
      <c r="A69" s="21">
        <v>5019</v>
      </c>
      <c r="B69" s="10">
        <v>936</v>
      </c>
      <c r="C69" s="11">
        <v>2900</v>
      </c>
      <c r="D69" s="13">
        <v>30</v>
      </c>
      <c r="E69" s="16">
        <f t="shared" si="0"/>
        <v>87</v>
      </c>
      <c r="F69" s="18">
        <f t="shared" si="1"/>
        <v>28.080000000000005</v>
      </c>
    </row>
    <row r="70" spans="1:6" ht="15.75" x14ac:dyDescent="0.2">
      <c r="A70" s="21">
        <v>5027</v>
      </c>
      <c r="B70" s="10">
        <v>1456</v>
      </c>
      <c r="C70" s="11">
        <v>2900</v>
      </c>
      <c r="D70" s="13">
        <v>18</v>
      </c>
      <c r="E70" s="16">
        <f t="shared" si="0"/>
        <v>52.2</v>
      </c>
      <c r="F70" s="18">
        <f t="shared" si="1"/>
        <v>26.208000000000006</v>
      </c>
    </row>
    <row r="71" spans="1:6" ht="15.75" x14ac:dyDescent="0.2">
      <c r="A71" s="21">
        <v>5028</v>
      </c>
      <c r="B71" s="10">
        <v>1462</v>
      </c>
      <c r="C71" s="11">
        <v>2900</v>
      </c>
      <c r="D71" s="13">
        <v>18</v>
      </c>
      <c r="E71" s="16">
        <f t="shared" si="0"/>
        <v>52.2</v>
      </c>
      <c r="F71" s="18">
        <f t="shared" si="1"/>
        <v>26.316000000000003</v>
      </c>
    </row>
    <row r="72" spans="1:6" ht="15.75" x14ac:dyDescent="0.2">
      <c r="A72" s="21">
        <v>5123</v>
      </c>
      <c r="B72" s="10"/>
      <c r="C72" s="11">
        <v>2900</v>
      </c>
      <c r="D72" s="13">
        <v>30</v>
      </c>
      <c r="E72" s="16">
        <f t="shared" si="0"/>
        <v>87</v>
      </c>
      <c r="F72" s="18"/>
    </row>
    <row r="73" spans="1:6" ht="15.75" x14ac:dyDescent="0.2">
      <c r="A73" s="21">
        <v>5227</v>
      </c>
      <c r="B73" s="10">
        <v>1097</v>
      </c>
      <c r="C73" s="11">
        <v>2900</v>
      </c>
      <c r="D73" s="13">
        <v>24</v>
      </c>
      <c r="E73" s="16">
        <f t="shared" si="0"/>
        <v>69.599999999999994</v>
      </c>
      <c r="F73" s="18">
        <f t="shared" si="1"/>
        <v>26.327999999999999</v>
      </c>
    </row>
    <row r="74" spans="1:6" ht="15.75" x14ac:dyDescent="0.2">
      <c r="A74" s="21">
        <v>5422</v>
      </c>
      <c r="B74" s="10">
        <v>1054</v>
      </c>
      <c r="C74" s="11">
        <v>2900</v>
      </c>
      <c r="D74" s="13">
        <v>26</v>
      </c>
      <c r="E74" s="16">
        <f t="shared" si="0"/>
        <v>75.400000000000006</v>
      </c>
      <c r="F74" s="18">
        <f t="shared" si="1"/>
        <v>27.404</v>
      </c>
    </row>
    <row r="75" spans="1:6" ht="15.75" x14ac:dyDescent="0.2">
      <c r="A75" s="21">
        <v>5826</v>
      </c>
      <c r="B75" s="10">
        <v>1205</v>
      </c>
      <c r="C75" s="11">
        <v>2900</v>
      </c>
      <c r="D75" s="13">
        <v>24</v>
      </c>
      <c r="E75" s="16">
        <f t="shared" si="0"/>
        <v>69.599999999999994</v>
      </c>
      <c r="F75" s="18">
        <f t="shared" si="1"/>
        <v>28.92</v>
      </c>
    </row>
    <row r="76" spans="1:6" ht="15.75" x14ac:dyDescent="0.2">
      <c r="A76" s="21" t="s">
        <v>4</v>
      </c>
      <c r="B76" s="10">
        <v>1205</v>
      </c>
      <c r="C76" s="11">
        <v>2900</v>
      </c>
      <c r="D76" s="13">
        <v>24</v>
      </c>
      <c r="E76" s="16">
        <f t="shared" si="0"/>
        <v>69.599999999999994</v>
      </c>
      <c r="F76" s="18">
        <f t="shared" si="1"/>
        <v>28.92</v>
      </c>
    </row>
    <row r="77" spans="1:6" ht="15.75" x14ac:dyDescent="0.2">
      <c r="A77" s="21">
        <v>5835</v>
      </c>
      <c r="B77" s="10"/>
      <c r="C77" s="11">
        <v>2900</v>
      </c>
      <c r="D77" s="13">
        <v>16</v>
      </c>
      <c r="E77" s="16">
        <f t="shared" si="0"/>
        <v>46.4</v>
      </c>
      <c r="F77" s="18"/>
    </row>
    <row r="78" spans="1:6" ht="15.75" x14ac:dyDescent="0.2">
      <c r="A78" s="21">
        <v>5836</v>
      </c>
      <c r="B78" s="10">
        <v>1593</v>
      </c>
      <c r="C78" s="11">
        <v>2900</v>
      </c>
      <c r="D78" s="13">
        <v>16</v>
      </c>
      <c r="E78" s="16">
        <f t="shared" si="0"/>
        <v>46.4</v>
      </c>
      <c r="F78" s="18">
        <f t="shared" si="1"/>
        <v>25.488</v>
      </c>
    </row>
    <row r="79" spans="1:6" ht="15.75" x14ac:dyDescent="0.2">
      <c r="A79" s="21">
        <v>6629</v>
      </c>
      <c r="B79" s="10">
        <v>1280</v>
      </c>
      <c r="C79" s="11">
        <v>2900</v>
      </c>
      <c r="D79" s="13">
        <v>20</v>
      </c>
      <c r="E79" s="16">
        <f t="shared" si="0"/>
        <v>58</v>
      </c>
      <c r="F79" s="18">
        <f t="shared" si="1"/>
        <v>25.6</v>
      </c>
    </row>
    <row r="80" spans="1:6" ht="15.75" x14ac:dyDescent="0.2">
      <c r="A80" s="21">
        <v>6827</v>
      </c>
      <c r="B80" s="10"/>
      <c r="C80" s="11">
        <v>2900</v>
      </c>
      <c r="D80" s="13">
        <v>19</v>
      </c>
      <c r="E80" s="16">
        <f t="shared" si="0"/>
        <v>55.1</v>
      </c>
      <c r="F80" s="18"/>
    </row>
    <row r="81" spans="1:6" ht="15.75" x14ac:dyDescent="0.2">
      <c r="A81" s="21">
        <v>7039</v>
      </c>
      <c r="B81" s="10">
        <v>2017</v>
      </c>
      <c r="C81" s="11">
        <v>2900</v>
      </c>
      <c r="D81" s="13">
        <v>13</v>
      </c>
      <c r="E81" s="16">
        <f t="shared" ref="E81:E83" si="4">D81*C81/1000</f>
        <v>37.700000000000003</v>
      </c>
      <c r="F81" s="18">
        <f t="shared" ref="F81:F83" si="5">B81/1000/C81*1000*E81</f>
        <v>26.221</v>
      </c>
    </row>
    <row r="82" spans="1:6" ht="15.75" x14ac:dyDescent="0.2">
      <c r="A82" s="22">
        <v>8731</v>
      </c>
      <c r="B82" s="10">
        <v>2100</v>
      </c>
      <c r="C82" s="11">
        <v>2900</v>
      </c>
      <c r="D82" s="13">
        <v>12</v>
      </c>
      <c r="E82" s="16">
        <f t="shared" si="4"/>
        <v>34.799999999999997</v>
      </c>
      <c r="F82" s="18">
        <f t="shared" si="5"/>
        <v>25.200000000000003</v>
      </c>
    </row>
    <row r="83" spans="1:6" ht="16.5" thickBot="1" x14ac:dyDescent="0.25">
      <c r="A83" s="23">
        <v>9041</v>
      </c>
      <c r="B83" s="24">
        <v>3260</v>
      </c>
      <c r="C83" s="25">
        <v>2900</v>
      </c>
      <c r="D83" s="26">
        <v>8</v>
      </c>
      <c r="E83" s="27">
        <f t="shared" si="4"/>
        <v>23.2</v>
      </c>
      <c r="F83" s="28">
        <f t="shared" si="5"/>
        <v>26.08</v>
      </c>
    </row>
    <row r="84" spans="1:6" ht="21.75" customHeight="1" x14ac:dyDescent="0.2">
      <c r="A84" s="34"/>
      <c r="B84" s="34"/>
      <c r="C84" s="34"/>
      <c r="D84" s="34"/>
      <c r="E84" s="14"/>
      <c r="F84" s="14"/>
    </row>
    <row r="85" spans="1:6" x14ac:dyDescent="0.2">
      <c r="A85" s="15"/>
    </row>
  </sheetData>
  <mergeCells count="1">
    <mergeCell ref="A84:D84"/>
  </mergeCells>
  <pageMargins left="0.39370078740157483" right="0.15748031496062992" top="0.11811023622047245" bottom="0.15748031496062992" header="0" footer="0"/>
  <pageSetup paperSize="9" scale="7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 Мостовий</dc:creator>
  <cp:lastModifiedBy>1</cp:lastModifiedBy>
  <cp:lastPrinted>2017-11-15T09:00:13Z</cp:lastPrinted>
  <dcterms:created xsi:type="dcterms:W3CDTF">2017-09-07T08:16:41Z</dcterms:created>
  <dcterms:modified xsi:type="dcterms:W3CDTF">2018-11-10T07:15:51Z</dcterms:modified>
</cp:coreProperties>
</file>